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44" yWindow="408" windowWidth="10356" windowHeight="125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<sst xmlns="http://schemas.openxmlformats.org/spreadsheetml/2006/main" count="96" uniqueCount="94">
  <si>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10</t>
  </si>
  <si>
    <t>Consultant:</t>
  </si>
  <si>
    <t>Owner:</t>
  </si>
  <si>
    <t>Contractor:</t>
  </si>
  <si>
    <t>Work as of</t>
  </si>
  <si>
    <t>date</t>
  </si>
  <si>
    <t>name and title of person signing</t>
  </si>
  <si>
    <t>signature</t>
  </si>
  <si>
    <t>date of issue</t>
  </si>
  <si>
    <t>Contract Summary</t>
  </si>
  <si>
    <t>Certification Summary</t>
  </si>
  <si>
    <t>(3)</t>
  </si>
  <si>
    <t>(2)</t>
  </si>
  <si>
    <t>(1)</t>
  </si>
  <si>
    <t>(4)</t>
  </si>
  <si>
    <t>(5)</t>
  </si>
  <si>
    <t>(6)</t>
  </si>
  <si>
    <t>(8)</t>
  </si>
  <si>
    <t>(9)</t>
  </si>
  <si>
    <t>(7)</t>
  </si>
  <si>
    <t>%</t>
  </si>
  <si>
    <t>(10)</t>
  </si>
  <si>
    <t>Amount</t>
  </si>
  <si>
    <t>(11)</t>
  </si>
  <si>
    <t xml:space="preserve">Less Deficiency Holdback (see Deficiency List) </t>
  </si>
  <si>
    <t>(12)</t>
  </si>
  <si>
    <t>(13)</t>
  </si>
  <si>
    <t>(14)</t>
  </si>
  <si>
    <t>(15)</t>
  </si>
  <si>
    <t>(16)</t>
  </si>
  <si>
    <t>University of Victoria - Facilities Management</t>
  </si>
  <si>
    <t>FMGT Project No.:</t>
  </si>
  <si>
    <t>Processing Date:</t>
  </si>
  <si>
    <t>__________________________</t>
  </si>
  <si>
    <t>Account Information:</t>
  </si>
  <si>
    <t xml:space="preserve">              -                      -                -              -</t>
  </si>
  <si>
    <t xml:space="preserve">Insurance                </t>
  </si>
  <si>
    <t>Bonds</t>
  </si>
  <si>
    <t>Original Invoice</t>
  </si>
  <si>
    <t>Statutory Declaration</t>
  </si>
  <si>
    <t>Certificate of Substantial Performance</t>
  </si>
  <si>
    <t>Deficiency List</t>
  </si>
  <si>
    <t>WCB Clearance</t>
  </si>
  <si>
    <t>Title Search</t>
  </si>
  <si>
    <t>Approval for Payment</t>
  </si>
  <si>
    <t>PRJ</t>
  </si>
  <si>
    <t>ADM</t>
  </si>
  <si>
    <r>
      <t xml:space="preserve">Amount of </t>
    </r>
    <r>
      <rPr>
        <i/>
        <sz val="12"/>
        <rFont val="Times New Roman"/>
        <family val="1"/>
      </rPr>
      <t>Contract Price</t>
    </r>
    <r>
      <rPr>
        <sz val="12"/>
        <rFont val="Times New Roman"/>
        <family val="0"/>
      </rPr>
      <t xml:space="preserve"> payable current period</t>
    </r>
  </si>
  <si>
    <t xml:space="preserve">Payment Due Date: </t>
  </si>
  <si>
    <t>Holdback Released: (yes/no)</t>
  </si>
  <si>
    <r>
      <t xml:space="preserve">This is to certify that the value of </t>
    </r>
    <r>
      <rPr>
        <i/>
        <sz val="12"/>
        <rFont val="Times New Roman"/>
        <family val="1"/>
      </rPr>
      <t>Work</t>
    </r>
    <r>
      <rPr>
        <sz val="12"/>
        <rFont val="Times New Roman"/>
        <family val="0"/>
      </rPr>
      <t xml:space="preserve"> performed and </t>
    </r>
    <r>
      <rPr>
        <i/>
        <sz val="12"/>
        <rFont val="Times New Roman"/>
        <family val="1"/>
      </rPr>
      <t>Products</t>
    </r>
    <r>
      <rPr>
        <sz val="12"/>
        <rFont val="Times New Roman"/>
        <family val="0"/>
      </rPr>
      <t xml:space="preserve"> delivered to the </t>
    </r>
    <r>
      <rPr>
        <sz val="12"/>
        <rFont val="Times New Roman"/>
        <family val="1"/>
      </rPr>
      <t>Place of the</t>
    </r>
    <r>
      <rPr>
        <i/>
        <sz val="12"/>
        <rFont val="Times New Roman"/>
        <family val="0"/>
      </rPr>
      <t xml:space="preserve"> </t>
    </r>
  </si>
  <si>
    <t xml:space="preserve"> </t>
  </si>
  <si>
    <t>Certified by the Consultant:</t>
  </si>
  <si>
    <t>(For Internal Use Only)</t>
  </si>
  <si>
    <t>Fund             Organization       Sub-Code      Activity      Location</t>
  </si>
  <si>
    <t>Executive Director, Facilities Management</t>
  </si>
  <si>
    <t>Certificate Number:</t>
  </si>
  <si>
    <r>
      <t xml:space="preserve">Original </t>
    </r>
    <r>
      <rPr>
        <i/>
        <sz val="12"/>
        <rFont val="Times New Roman"/>
        <family val="0"/>
      </rPr>
      <t>Contract Price</t>
    </r>
  </si>
  <si>
    <t>Total Change Orders from previous certificate</t>
  </si>
  <si>
    <t xml:space="preserve">Current Change Orders (Numbers:                  )  </t>
  </si>
  <si>
    <t>Total Accumulated Change Orders</t>
  </si>
  <si>
    <t>(2+3)</t>
  </si>
  <si>
    <t xml:space="preserve">Value of Contract on the last day of the payment period </t>
  </si>
  <si>
    <t>(1+4)</t>
  </si>
  <si>
    <t>(5+6)</t>
  </si>
  <si>
    <r>
      <t xml:space="preserve">Value of </t>
    </r>
    <r>
      <rPr>
        <i/>
        <sz val="12"/>
        <rFont val="Times New Roman"/>
        <family val="1"/>
      </rPr>
      <t>Work</t>
    </r>
    <r>
      <rPr>
        <sz val="12"/>
        <rFont val="Times New Roman"/>
        <family val="0"/>
      </rPr>
      <t xml:space="preserve"> performed and </t>
    </r>
    <r>
      <rPr>
        <i/>
        <sz val="12"/>
        <rFont val="Times New Roman"/>
        <family val="1"/>
      </rPr>
      <t>Products</t>
    </r>
    <r>
      <rPr>
        <sz val="12"/>
        <rFont val="Times New Roman"/>
        <family val="0"/>
      </rPr>
      <t xml:space="preserve"> delivered to the Place of Work</t>
    </r>
  </si>
  <si>
    <t xml:space="preserve">Lien Holdback at </t>
  </si>
  <si>
    <t>Lien Holdback released from previous certificate</t>
  </si>
  <si>
    <t>Lien Holdback released on current certificate</t>
  </si>
  <si>
    <t>Total Lien Holdback released</t>
  </si>
  <si>
    <t>(10+11)</t>
  </si>
  <si>
    <t xml:space="preserve">Lien Holdback retained </t>
  </si>
  <si>
    <t>(9-12)</t>
  </si>
  <si>
    <t>(value of Work performed and Products delivered less holdback retained)</t>
  </si>
  <si>
    <t>(8 - 13)</t>
  </si>
  <si>
    <t>Amount from previous certificate for payment (Number ______ )</t>
  </si>
  <si>
    <t>(17)</t>
  </si>
  <si>
    <t>(18)</t>
  </si>
  <si>
    <t>(19)</t>
  </si>
  <si>
    <t>Subtotal</t>
  </si>
  <si>
    <t>(20)</t>
  </si>
  <si>
    <t>(14-15)</t>
  </si>
  <si>
    <t>(16-17)</t>
  </si>
  <si>
    <t>(18+19)</t>
  </si>
  <si>
    <t xml:space="preserve">      Representative, Facilities Management</t>
  </si>
  <si>
    <t>Project Number:</t>
  </si>
  <si>
    <t>Project Name:</t>
  </si>
  <si>
    <t>Other Reference Numbers:</t>
  </si>
  <si>
    <t xml:space="preserve">is </t>
  </si>
  <si>
    <t xml:space="preserve">      CERTIFICATE FOR PAYMENT - CCDC2 </t>
  </si>
  <si>
    <t>(exclusive of GST).</t>
  </si>
  <si>
    <t>Total amount payable for construction of the Work including GST</t>
  </si>
  <si>
    <t>Total amount payable current period including GST</t>
  </si>
  <si>
    <t>GST at 5%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</si>
</sst>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</numFmts>
  <fonts count="51">
    <font>
      <sz val="12"/>
      <name val="Times New Roma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b/>
      <sz val="14.5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i/>
      <sz val="9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6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170" fontId="0" fillId="0" borderId="0" xfId="0" applyAlignment="1">
      <alignment/>
    </xf>
    <xf numFmtId="170" fontId="0" fillId="0" borderId="0" xfId="0" applyAlignment="1" applyProtection="1">
      <alignment/>
      <protection locked="0"/>
    </xf>
    <xf numFmtId="170" fontId="0" fillId="0" borderId="0" xfId="0" applyAlignment="1" applyProtection="1">
      <alignment horizontal="left"/>
      <protection locked="0"/>
    </xf>
    <xf numFmtId="170" fontId="5" fillId="0" borderId="0" xfId="0" applyFont="1" applyAlignment="1" applyProtection="1">
      <alignment/>
      <protection locked="0"/>
    </xf>
    <xf numFmtId="170" fontId="6" fillId="0" borderId="0" xfId="0" applyFont="1" applyAlignment="1" applyProtection="1">
      <alignment horizontal="right"/>
      <protection locked="0"/>
    </xf>
    <xf numFmtId="170" fontId="0" fillId="0" borderId="10" xfId="0" applyBorder="1" applyAlignment="1" applyProtection="1">
      <alignment/>
      <protection locked="0"/>
    </xf>
    <xf numFmtId="170" fontId="0" fillId="0" borderId="11" xfId="0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70" fontId="0" fillId="0" borderId="0" xfId="0" applyAlignment="1" applyProtection="1">
      <alignment horizontal="right"/>
      <protection locked="0"/>
    </xf>
    <xf numFmtId="170" fontId="6" fillId="0" borderId="0" xfId="0" applyFont="1" applyAlignment="1" applyProtection="1">
      <alignment/>
      <protection locked="0"/>
    </xf>
    <xf numFmtId="170" fontId="0" fillId="0" borderId="12" xfId="0" applyBorder="1" applyAlignment="1" applyProtection="1">
      <alignment/>
      <protection locked="0"/>
    </xf>
    <xf numFmtId="170" fontId="0" fillId="0" borderId="10" xfId="0" applyFont="1" applyBorder="1" applyAlignment="1" applyProtection="1">
      <alignment/>
      <protection locked="0"/>
    </xf>
    <xf numFmtId="170" fontId="9" fillId="0" borderId="0" xfId="0" applyFont="1" applyAlignment="1" applyProtection="1">
      <alignment horizontal="right"/>
      <protection locked="0"/>
    </xf>
    <xf numFmtId="170" fontId="0" fillId="0" borderId="13" xfId="0" applyBorder="1" applyAlignment="1" applyProtection="1">
      <alignment/>
      <protection locked="0"/>
    </xf>
    <xf numFmtId="170" fontId="6" fillId="0" borderId="0" xfId="0" applyFont="1" applyAlignment="1" applyProtection="1">
      <alignment horizontal="left"/>
      <protection locked="0"/>
    </xf>
    <xf numFmtId="170" fontId="6" fillId="0" borderId="0" xfId="0" applyFont="1" applyAlignment="1" applyProtection="1">
      <alignment horizontal="center"/>
      <protection locked="0"/>
    </xf>
    <xf numFmtId="170" fontId="0" fillId="0" borderId="0" xfId="0" applyBorder="1" applyAlignment="1" applyProtection="1">
      <alignment/>
      <protection locked="0"/>
    </xf>
    <xf numFmtId="170" fontId="9" fillId="0" borderId="0" xfId="0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170" fontId="7" fillId="0" borderId="0" xfId="0" applyFont="1" applyAlignment="1" applyProtection="1">
      <alignment/>
      <protection locked="0"/>
    </xf>
    <xf numFmtId="170" fontId="14" fillId="0" borderId="14" xfId="0" applyFont="1" applyBorder="1" applyAlignment="1" applyProtection="1">
      <alignment/>
      <protection locked="0"/>
    </xf>
    <xf numFmtId="170" fontId="12" fillId="0" borderId="15" xfId="0" applyFont="1" applyBorder="1" applyAlignment="1" applyProtection="1">
      <alignment/>
      <protection locked="0"/>
    </xf>
    <xf numFmtId="170" fontId="0" fillId="0" borderId="16" xfId="0" applyBorder="1" applyAlignment="1" applyProtection="1">
      <alignment/>
      <protection locked="0"/>
    </xf>
    <xf numFmtId="170" fontId="0" fillId="0" borderId="17" xfId="0" applyFont="1" applyBorder="1" applyAlignment="1" applyProtection="1">
      <alignment horizontal="left"/>
      <protection locked="0"/>
    </xf>
    <xf numFmtId="170" fontId="0" fillId="0" borderId="18" xfId="0" applyBorder="1" applyAlignment="1" applyProtection="1">
      <alignment/>
      <protection locked="0"/>
    </xf>
    <xf numFmtId="170" fontId="0" fillId="0" borderId="15" xfId="0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170" fontId="0" fillId="0" borderId="17" xfId="0" applyBorder="1" applyAlignment="1" applyProtection="1">
      <alignment/>
      <protection locked="0"/>
    </xf>
    <xf numFmtId="170" fontId="0" fillId="0" borderId="14" xfId="0" applyBorder="1" applyAlignment="1" applyProtection="1">
      <alignment/>
      <protection locked="0"/>
    </xf>
    <xf numFmtId="170" fontId="0" fillId="0" borderId="0" xfId="0" applyBorder="1" applyAlignment="1" applyProtection="1">
      <alignment horizontal="right"/>
      <protection locked="0"/>
    </xf>
    <xf numFmtId="170" fontId="0" fillId="0" borderId="17" xfId="0" applyFont="1" applyBorder="1" applyAlignment="1" applyProtection="1">
      <alignment/>
      <protection locked="0"/>
    </xf>
    <xf numFmtId="170" fontId="0" fillId="0" borderId="20" xfId="0" applyBorder="1" applyAlignment="1" applyProtection="1">
      <alignment/>
      <protection locked="0"/>
    </xf>
    <xf numFmtId="170" fontId="9" fillId="0" borderId="0" xfId="0" applyFont="1" applyBorder="1" applyAlignment="1" applyProtection="1">
      <alignment horizontal="right"/>
      <protection locked="0"/>
    </xf>
    <xf numFmtId="170" fontId="13" fillId="0" borderId="20" xfId="0" applyFont="1" applyBorder="1" applyAlignment="1" applyProtection="1">
      <alignment/>
      <protection locked="0"/>
    </xf>
    <xf numFmtId="170" fontId="12" fillId="0" borderId="21" xfId="0" applyFont="1" applyBorder="1" applyAlignment="1" applyProtection="1">
      <alignment horizontal="left"/>
      <protection locked="0"/>
    </xf>
    <xf numFmtId="170" fontId="0" fillId="0" borderId="22" xfId="0" applyBorder="1" applyAlignment="1" applyProtection="1">
      <alignment/>
      <protection locked="0"/>
    </xf>
    <xf numFmtId="170" fontId="0" fillId="0" borderId="23" xfId="0" applyBorder="1" applyAlignment="1" applyProtection="1">
      <alignment horizontal="left"/>
      <protection locked="0"/>
    </xf>
    <xf numFmtId="170" fontId="0" fillId="0" borderId="24" xfId="0" applyBorder="1" applyAlignment="1" applyProtection="1">
      <alignment/>
      <protection locked="0"/>
    </xf>
    <xf numFmtId="170" fontId="0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170" fontId="0" fillId="33" borderId="0" xfId="0" applyFill="1" applyBorder="1" applyAlignment="1" applyProtection="1">
      <alignment/>
      <protection locked="0"/>
    </xf>
    <xf numFmtId="170" fontId="0" fillId="33" borderId="14" xfId="0" applyFill="1" applyBorder="1" applyAlignment="1" applyProtection="1">
      <alignment/>
      <protection locked="0"/>
    </xf>
    <xf numFmtId="170" fontId="0" fillId="33" borderId="25" xfId="0" applyFill="1" applyBorder="1" applyAlignment="1" applyProtection="1">
      <alignment/>
      <protection locked="0"/>
    </xf>
    <xf numFmtId="170" fontId="9" fillId="0" borderId="0" xfId="0" applyFont="1" applyBorder="1" applyAlignment="1" applyProtection="1">
      <alignment horizontal="left"/>
      <protection locked="0"/>
    </xf>
    <xf numFmtId="170" fontId="9" fillId="0" borderId="0" xfId="0" applyFont="1" applyAlignment="1" applyProtection="1">
      <alignment/>
      <protection locked="0"/>
    </xf>
    <xf numFmtId="170" fontId="9" fillId="0" borderId="0" xfId="0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12" fillId="0" borderId="19" xfId="0" applyNumberFormat="1" applyFont="1" applyBorder="1" applyAlignment="1" applyProtection="1">
      <alignment/>
      <protection locked="0"/>
    </xf>
    <xf numFmtId="170" fontId="8" fillId="0" borderId="0" xfId="0" applyFont="1" applyAlignment="1" applyProtection="1">
      <alignment horizontal="centerContinuous" vertical="center"/>
      <protection locked="0"/>
    </xf>
    <xf numFmtId="170" fontId="0" fillId="0" borderId="0" xfId="0" applyAlignment="1" applyProtection="1">
      <alignment horizontal="centerContinuous" vertical="center"/>
      <protection locked="0"/>
    </xf>
    <xf numFmtId="170" fontId="8" fillId="0" borderId="0" xfId="0" applyFont="1" applyAlignment="1">
      <alignment horizontal="centerContinuous" vertical="center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170" fontId="0" fillId="34" borderId="10" xfId="0" applyFill="1" applyBorder="1" applyAlignment="1" applyProtection="1">
      <alignment/>
      <protection/>
    </xf>
    <xf numFmtId="170" fontId="0" fillId="34" borderId="11" xfId="0" applyFill="1" applyBorder="1" applyAlignment="1" applyProtection="1">
      <alignment/>
      <protection/>
    </xf>
    <xf numFmtId="170" fontId="0" fillId="34" borderId="26" xfId="0" applyFill="1" applyBorder="1" applyAlignment="1" applyProtection="1">
      <alignment/>
      <protection/>
    </xf>
    <xf numFmtId="170" fontId="0" fillId="34" borderId="27" xfId="0" applyFill="1" applyBorder="1" applyAlignment="1" applyProtection="1">
      <alignment/>
      <protection/>
    </xf>
    <xf numFmtId="170" fontId="0" fillId="34" borderId="13" xfId="0" applyFill="1" applyBorder="1" applyAlignment="1" applyProtection="1">
      <alignment/>
      <protection/>
    </xf>
    <xf numFmtId="170" fontId="15" fillId="0" borderId="10" xfId="0" applyFont="1" applyBorder="1" applyAlignment="1" applyProtection="1">
      <alignment/>
      <protection locked="0"/>
    </xf>
    <xf numFmtId="170" fontId="15" fillId="0" borderId="11" xfId="0" applyFont="1" applyBorder="1" applyAlignment="1" applyProtection="1">
      <alignment/>
      <protection locked="0"/>
    </xf>
    <xf numFmtId="170" fontId="15" fillId="0" borderId="11" xfId="0" applyFont="1" applyBorder="1" applyAlignment="1" applyProtection="1">
      <alignment/>
      <protection locked="0"/>
    </xf>
    <xf numFmtId="170" fontId="6" fillId="0" borderId="10" xfId="0" applyFont="1" applyBorder="1" applyAlignment="1" applyProtection="1">
      <alignment/>
      <protection locked="0"/>
    </xf>
    <xf numFmtId="170" fontId="6" fillId="0" borderId="11" xfId="0" applyFont="1" applyBorder="1" applyAlignment="1" applyProtection="1">
      <alignment horizontal="right"/>
      <protection locked="0"/>
    </xf>
    <xf numFmtId="170" fontId="6" fillId="0" borderId="11" xfId="0" applyFont="1" applyBorder="1" applyAlignment="1" applyProtection="1">
      <alignment/>
      <protection locked="0"/>
    </xf>
    <xf numFmtId="170" fontId="6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 quotePrefix="1">
      <alignment horizontal="right"/>
      <protection locked="0"/>
    </xf>
    <xf numFmtId="170" fontId="0" fillId="34" borderId="16" xfId="0" applyFill="1" applyBorder="1" applyAlignment="1" applyProtection="1">
      <alignment/>
      <protection/>
    </xf>
    <xf numFmtId="170" fontId="0" fillId="0" borderId="25" xfId="0" applyFill="1" applyBorder="1" applyAlignment="1" applyProtection="1">
      <alignment/>
      <protection locked="0"/>
    </xf>
    <xf numFmtId="170" fontId="0" fillId="35" borderId="14" xfId="0" applyFill="1" applyBorder="1" applyAlignment="1" applyProtection="1">
      <alignment/>
      <protection locked="0"/>
    </xf>
    <xf numFmtId="170" fontId="6" fillId="0" borderId="10" xfId="0" applyFont="1" applyBorder="1" applyAlignment="1" applyProtection="1">
      <alignment horizontal="right"/>
      <protection locked="0"/>
    </xf>
    <xf numFmtId="170" fontId="6" fillId="0" borderId="10" xfId="0" applyFont="1" applyBorder="1" applyAlignment="1" applyProtection="1">
      <alignment horizontal="center"/>
      <protection locked="0"/>
    </xf>
    <xf numFmtId="170" fontId="6" fillId="0" borderId="10" xfId="0" applyFont="1" applyBorder="1" applyAlignment="1" applyProtection="1">
      <alignment horizontal="left"/>
      <protection locked="0"/>
    </xf>
    <xf numFmtId="170" fontId="0" fillId="0" borderId="0" xfId="0" applyAlignment="1" applyProtection="1">
      <alignment horizontal="centerContinuous"/>
      <protection locked="0"/>
    </xf>
    <xf numFmtId="170" fontId="10" fillId="0" borderId="0" xfId="0" applyFont="1" applyAlignment="1" applyProtection="1">
      <alignment horizontal="centerContinuous"/>
      <protection locked="0"/>
    </xf>
    <xf numFmtId="170" fontId="0" fillId="0" borderId="10" xfId="0" applyBorder="1" applyAlignment="1" applyProtection="1">
      <alignment horizontal="center"/>
      <protection locked="0"/>
    </xf>
    <xf numFmtId="170" fontId="16" fillId="0" borderId="0" xfId="0" applyFont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22">
      <selection activeCell="K30" sqref="K30"/>
    </sheetView>
  </sheetViews>
  <sheetFormatPr defaultColWidth="11.00390625" defaultRowHeight="15.75"/>
  <cols>
    <col min="1" max="1" width="15.50390625" style="1" bestFit="1" customWidth="1"/>
    <col min="2" max="2" width="15.875" style="1" customWidth="1"/>
    <col min="3" max="4" width="6.875" style="1" customWidth="1"/>
    <col min="5" max="5" width="4.875" style="1" customWidth="1"/>
    <col min="6" max="6" width="16.625" style="1" customWidth="1"/>
    <col min="7" max="7" width="6.875" style="1" customWidth="1"/>
    <col min="8" max="8" width="15.875" style="1" customWidth="1"/>
    <col min="9" max="10" width="3.625" style="1" customWidth="1"/>
    <col min="11" max="16384" width="11.00390625" style="1" customWidth="1"/>
  </cols>
  <sheetData>
    <row r="1" spans="1:10" ht="26.25" customHeight="1">
      <c r="A1" s="3"/>
      <c r="B1" s="75"/>
      <c r="C1" s="78" t="s">
        <v>89</v>
      </c>
      <c r="D1" s="78"/>
      <c r="E1" s="78"/>
      <c r="F1" s="78"/>
      <c r="G1" s="78"/>
      <c r="H1" s="78"/>
      <c r="I1" s="76" t="s">
        <v>51</v>
      </c>
      <c r="J1" s="75"/>
    </row>
    <row r="2" ht="10.5" customHeight="1">
      <c r="B2" s="67"/>
    </row>
    <row r="3" ht="10.5" customHeight="1"/>
    <row r="4" spans="1:9" ht="19.5" customHeight="1">
      <c r="A4" s="2" t="s">
        <v>1</v>
      </c>
      <c r="B4" s="61"/>
      <c r="C4" s="61"/>
      <c r="D4" s="64"/>
      <c r="E4" s="1" t="s">
        <v>56</v>
      </c>
      <c r="G4" s="80"/>
      <c r="H4" s="80"/>
      <c r="I4" s="80"/>
    </row>
    <row r="5" spans="1:9" ht="19.5" customHeight="1">
      <c r="A5" s="2" t="s">
        <v>2</v>
      </c>
      <c r="B5" s="62"/>
      <c r="C5" s="65"/>
      <c r="D5" s="66"/>
      <c r="E5" s="1" t="s">
        <v>85</v>
      </c>
      <c r="G5" s="79"/>
      <c r="H5" s="79"/>
      <c r="I5" s="79"/>
    </row>
    <row r="6" spans="1:9" ht="19.5" customHeight="1">
      <c r="A6" s="2" t="s">
        <v>3</v>
      </c>
      <c r="B6" s="63"/>
      <c r="C6" s="66"/>
      <c r="D6" s="66"/>
      <c r="E6" s="1" t="s">
        <v>87</v>
      </c>
      <c r="G6" s="81"/>
      <c r="H6" s="81"/>
      <c r="I6" s="81"/>
    </row>
    <row r="7" spans="1:9" ht="19.5" customHeight="1">
      <c r="A7" s="1" t="s">
        <v>86</v>
      </c>
      <c r="B7" s="61"/>
      <c r="C7" s="61"/>
      <c r="D7" s="72"/>
      <c r="E7" s="72"/>
      <c r="F7" s="64"/>
      <c r="G7" s="73"/>
      <c r="H7" s="74"/>
      <c r="I7" s="64"/>
    </row>
    <row r="9" spans="1:2" ht="15">
      <c r="A9" s="1" t="s">
        <v>50</v>
      </c>
      <c r="B9" s="2"/>
    </row>
    <row r="10" spans="1:7" ht="15">
      <c r="A10" s="40" t="s">
        <v>4</v>
      </c>
      <c r="B10" s="7"/>
      <c r="C10" s="8"/>
      <c r="D10" s="9" t="s">
        <v>88</v>
      </c>
      <c r="E10" s="77">
        <v>0</v>
      </c>
      <c r="F10" s="77"/>
      <c r="G10" s="2" t="s">
        <v>90</v>
      </c>
    </row>
    <row r="11" spans="2:3" ht="15">
      <c r="B11" s="50" t="s">
        <v>5</v>
      </c>
      <c r="C11" s="50"/>
    </row>
    <row r="12" ht="15">
      <c r="A12" s="10" t="s">
        <v>52</v>
      </c>
    </row>
    <row r="13" spans="1:9" ht="15">
      <c r="A13" s="5"/>
      <c r="B13" s="5"/>
      <c r="C13" s="5"/>
      <c r="E13" s="5"/>
      <c r="F13" s="5"/>
      <c r="H13" s="8"/>
      <c r="I13" s="8"/>
    </row>
    <row r="14" spans="1:9" ht="15">
      <c r="A14" s="50" t="s">
        <v>6</v>
      </c>
      <c r="B14" s="51"/>
      <c r="C14" s="51"/>
      <c r="E14" s="52" t="s">
        <v>7</v>
      </c>
      <c r="F14" s="52"/>
      <c r="H14" s="50" t="s">
        <v>8</v>
      </c>
      <c r="I14" s="51"/>
    </row>
    <row r="15" spans="1:9" ht="7.5" customHeight="1" thickBot="1">
      <c r="A15" s="11"/>
      <c r="B15" s="11"/>
      <c r="C15" s="11"/>
      <c r="D15" s="11"/>
      <c r="E15" s="11"/>
      <c r="F15" s="11"/>
      <c r="G15" s="11"/>
      <c r="H15" s="11"/>
      <c r="I15" s="11"/>
    </row>
    <row r="16" ht="15.75" thickTop="1">
      <c r="D16" s="10" t="s">
        <v>9</v>
      </c>
    </row>
    <row r="17" spans="1:9" ht="15">
      <c r="A17" s="1" t="s">
        <v>57</v>
      </c>
      <c r="G17" s="9"/>
      <c r="H17" s="5">
        <v>0</v>
      </c>
      <c r="I17" s="41" t="s">
        <v>13</v>
      </c>
    </row>
    <row r="18" spans="4:9" ht="15">
      <c r="D18" s="9" t="s">
        <v>58</v>
      </c>
      <c r="E18" s="9"/>
      <c r="F18" s="12">
        <v>0</v>
      </c>
      <c r="G18" s="19" t="s">
        <v>12</v>
      </c>
      <c r="I18" s="41"/>
    </row>
    <row r="19" spans="4:9" ht="15">
      <c r="D19" s="9"/>
      <c r="E19" s="9" t="s">
        <v>59</v>
      </c>
      <c r="F19" s="6">
        <v>0</v>
      </c>
      <c r="G19" s="55" t="s">
        <v>11</v>
      </c>
      <c r="H19" s="17"/>
      <c r="I19" s="41"/>
    </row>
    <row r="20" spans="4:9" ht="15">
      <c r="D20" s="9" t="s">
        <v>60</v>
      </c>
      <c r="E20" s="9"/>
      <c r="G20" s="19" t="s">
        <v>61</v>
      </c>
      <c r="H20" s="56">
        <f>F18+F19</f>
        <v>0</v>
      </c>
      <c r="I20" s="41" t="s">
        <v>14</v>
      </c>
    </row>
    <row r="21" spans="1:9" ht="15">
      <c r="A21" s="2" t="s">
        <v>62</v>
      </c>
      <c r="F21" s="13"/>
      <c r="G21" s="19" t="s">
        <v>63</v>
      </c>
      <c r="H21" s="56">
        <f>H17+H20</f>
        <v>0</v>
      </c>
      <c r="I21" s="41" t="s">
        <v>15</v>
      </c>
    </row>
    <row r="22" spans="1:9" ht="15">
      <c r="A22" s="2"/>
      <c r="F22" s="9" t="s">
        <v>93</v>
      </c>
      <c r="H22" s="57">
        <f>H21*0.05</f>
        <v>0</v>
      </c>
      <c r="I22" s="41" t="s">
        <v>16</v>
      </c>
    </row>
    <row r="23" spans="1:9" ht="15.75" thickBot="1">
      <c r="A23" s="2" t="s">
        <v>91</v>
      </c>
      <c r="G23" s="19" t="s">
        <v>64</v>
      </c>
      <c r="H23" s="60">
        <f>SUM(H21,H22)</f>
        <v>0</v>
      </c>
      <c r="I23" s="41" t="s">
        <v>19</v>
      </c>
    </row>
    <row r="24" spans="1:9" ht="9" customHeight="1" thickTop="1">
      <c r="A24" s="5"/>
      <c r="B24" s="5"/>
      <c r="C24" s="5"/>
      <c r="D24" s="5"/>
      <c r="E24" s="5"/>
      <c r="F24" s="5"/>
      <c r="G24" s="53"/>
      <c r="H24" s="5"/>
      <c r="I24" s="41"/>
    </row>
    <row r="25" spans="3:9" ht="15">
      <c r="C25" s="10"/>
      <c r="D25" s="15" t="s">
        <v>10</v>
      </c>
      <c r="F25" s="16"/>
      <c r="G25" s="19"/>
      <c r="I25" s="41"/>
    </row>
    <row r="26" spans="1:9" ht="15">
      <c r="A26" s="1" t="s">
        <v>65</v>
      </c>
      <c r="G26" s="19"/>
      <c r="H26" s="5">
        <v>0</v>
      </c>
      <c r="I26" s="41" t="s">
        <v>17</v>
      </c>
    </row>
    <row r="27" spans="2:7" ht="15">
      <c r="B27" s="9" t="s">
        <v>66</v>
      </c>
      <c r="C27" s="48" t="s">
        <v>0</v>
      </c>
      <c r="D27" s="2" t="s">
        <v>20</v>
      </c>
      <c r="F27" s="56">
        <f>ROUND((0.1*H26),2)</f>
        <v>0</v>
      </c>
      <c r="G27" s="19" t="s">
        <v>18</v>
      </c>
    </row>
    <row r="28" spans="2:7" ht="15">
      <c r="B28" s="9"/>
      <c r="C28" s="54"/>
      <c r="D28" s="2"/>
      <c r="F28" s="17"/>
      <c r="G28" s="19"/>
    </row>
    <row r="29" spans="3:7" ht="15">
      <c r="C29" s="54"/>
      <c r="E29" s="9" t="s">
        <v>67</v>
      </c>
      <c r="F29" s="5">
        <v>0</v>
      </c>
      <c r="G29" s="19" t="s">
        <v>21</v>
      </c>
    </row>
    <row r="30" spans="2:7" ht="15">
      <c r="B30" s="9"/>
      <c r="E30" s="9" t="s">
        <v>68</v>
      </c>
      <c r="F30" s="5">
        <v>0</v>
      </c>
      <c r="G30" s="55" t="s">
        <v>23</v>
      </c>
    </row>
    <row r="31" spans="2:9" ht="15">
      <c r="B31" s="9"/>
      <c r="E31" s="9" t="s">
        <v>69</v>
      </c>
      <c r="F31" s="57">
        <f>F29+F30</f>
        <v>0</v>
      </c>
      <c r="G31" s="55" t="s">
        <v>70</v>
      </c>
      <c r="I31" s="41" t="s">
        <v>25</v>
      </c>
    </row>
    <row r="32" spans="3:9" ht="15.75" thickBot="1">
      <c r="C32" s="9" t="s">
        <v>71</v>
      </c>
      <c r="G32" s="19" t="s">
        <v>72</v>
      </c>
      <c r="H32" s="58">
        <f>(F27-F31)</f>
        <v>0</v>
      </c>
      <c r="I32" s="41" t="s">
        <v>26</v>
      </c>
    </row>
    <row r="33" spans="1:9" ht="15.75" thickTop="1">
      <c r="A33" s="2" t="s">
        <v>22</v>
      </c>
      <c r="B33" s="18" t="s">
        <v>73</v>
      </c>
      <c r="G33" s="19" t="s">
        <v>74</v>
      </c>
      <c r="H33" s="56">
        <f>(H26-H32)</f>
        <v>0</v>
      </c>
      <c r="I33" s="41" t="s">
        <v>27</v>
      </c>
    </row>
    <row r="34" spans="1:9" ht="15">
      <c r="A34" s="2" t="s">
        <v>24</v>
      </c>
      <c r="D34" s="9"/>
      <c r="E34" s="9"/>
      <c r="G34" s="19"/>
      <c r="H34" s="6">
        <v>0</v>
      </c>
      <c r="I34" s="41" t="s">
        <v>28</v>
      </c>
    </row>
    <row r="35" spans="1:9" ht="15">
      <c r="A35" s="2" t="s">
        <v>79</v>
      </c>
      <c r="D35" s="9"/>
      <c r="E35" s="9"/>
      <c r="G35" s="19" t="s">
        <v>81</v>
      </c>
      <c r="H35" s="69">
        <f>H33-H34</f>
        <v>0</v>
      </c>
      <c r="I35" s="41" t="s">
        <v>29</v>
      </c>
    </row>
    <row r="36" spans="1:9" ht="15.75" thickBot="1">
      <c r="A36" s="2" t="s">
        <v>75</v>
      </c>
      <c r="B36" s="2"/>
      <c r="E36" s="2"/>
      <c r="F36" s="19"/>
      <c r="G36" s="19"/>
      <c r="H36" s="14">
        <v>0</v>
      </c>
      <c r="I36" s="41" t="s">
        <v>76</v>
      </c>
    </row>
    <row r="37" spans="1:9" ht="15.75" thickTop="1">
      <c r="A37" s="1" t="s">
        <v>47</v>
      </c>
      <c r="G37" s="19" t="s">
        <v>82</v>
      </c>
      <c r="H37" s="59">
        <f>H35-H36</f>
        <v>0</v>
      </c>
      <c r="I37" s="41" t="s">
        <v>77</v>
      </c>
    </row>
    <row r="38" spans="6:9" ht="15">
      <c r="F38" s="9" t="s">
        <v>93</v>
      </c>
      <c r="H38" s="57">
        <f>ROUND((0.05*H37),2)</f>
        <v>0</v>
      </c>
      <c r="I38" s="41" t="s">
        <v>78</v>
      </c>
    </row>
    <row r="39" spans="1:9" ht="15.75" thickBot="1">
      <c r="A39" s="10" t="s">
        <v>92</v>
      </c>
      <c r="G39" s="19" t="s">
        <v>83</v>
      </c>
      <c r="H39" s="58">
        <f>SUM(H37,H38)</f>
        <v>0</v>
      </c>
      <c r="I39" s="68" t="s">
        <v>80</v>
      </c>
    </row>
    <row r="40" spans="1:9" ht="7.5" customHeight="1" thickTop="1">
      <c r="A40" s="5"/>
      <c r="B40" s="5"/>
      <c r="C40" s="5"/>
      <c r="D40" s="5"/>
      <c r="E40" s="5"/>
      <c r="F40" s="5"/>
      <c r="G40" s="5"/>
      <c r="H40" s="5"/>
      <c r="I40" s="5"/>
    </row>
    <row r="41" spans="1:9" ht="7.5" customHeight="1" thickBot="1">
      <c r="A41" s="11"/>
      <c r="B41" s="11"/>
      <c r="C41" s="11"/>
      <c r="D41" s="11"/>
      <c r="E41" s="11"/>
      <c r="F41" s="11"/>
      <c r="G41" s="20"/>
      <c r="H41" s="11"/>
      <c r="I41" s="11"/>
    </row>
    <row r="42" spans="1:9" ht="15.75" thickTop="1">
      <c r="A42" s="10"/>
      <c r="F42" s="4" t="s">
        <v>30</v>
      </c>
      <c r="I42" s="4"/>
    </row>
    <row r="43" spans="3:10" ht="15">
      <c r="C43" s="4"/>
      <c r="D43" s="4" t="s">
        <v>44</v>
      </c>
      <c r="E43" s="21" t="s">
        <v>53</v>
      </c>
      <c r="F43" s="4"/>
      <c r="I43" s="22" t="s">
        <v>45</v>
      </c>
      <c r="J43" s="22" t="s">
        <v>46</v>
      </c>
    </row>
    <row r="44" ht="3" customHeight="1">
      <c r="F44" s="4"/>
    </row>
    <row r="45" ht="3" customHeight="1">
      <c r="F45" s="4"/>
    </row>
    <row r="46" spans="1:10" ht="15">
      <c r="A46" s="23" t="s">
        <v>31</v>
      </c>
      <c r="B46" s="24"/>
      <c r="C46" s="24"/>
      <c r="D46" s="24"/>
      <c r="E46" s="24"/>
      <c r="F46" s="25" t="s">
        <v>36</v>
      </c>
      <c r="G46" s="6"/>
      <c r="H46" s="26"/>
      <c r="I46" s="27"/>
      <c r="J46" s="71"/>
    </row>
    <row r="47" spans="1:10" ht="15">
      <c r="A47" s="49"/>
      <c r="B47" s="17"/>
      <c r="C47" s="17"/>
      <c r="D47" s="17"/>
      <c r="E47" s="17"/>
      <c r="F47" s="29" t="s">
        <v>37</v>
      </c>
      <c r="G47" s="6"/>
      <c r="H47" s="26"/>
      <c r="I47" s="43"/>
      <c r="J47" s="71"/>
    </row>
    <row r="48" spans="1:10" ht="15">
      <c r="A48" s="23" t="s">
        <v>32</v>
      </c>
      <c r="B48" s="17"/>
      <c r="C48" s="17"/>
      <c r="D48" s="31" t="s">
        <v>33</v>
      </c>
      <c r="E48" s="17"/>
      <c r="F48" s="17"/>
      <c r="G48" s="17"/>
      <c r="H48" s="17"/>
      <c r="I48" s="17"/>
      <c r="J48" s="42"/>
    </row>
    <row r="49" spans="1:10" ht="15">
      <c r="A49" s="28"/>
      <c r="B49" s="45" t="s">
        <v>84</v>
      </c>
      <c r="C49" s="46"/>
      <c r="D49" s="47"/>
      <c r="E49" s="17"/>
      <c r="F49" s="32" t="s">
        <v>38</v>
      </c>
      <c r="G49" s="6"/>
      <c r="H49" s="26"/>
      <c r="I49" s="71"/>
      <c r="J49" s="43"/>
    </row>
    <row r="50" spans="1:10" ht="15">
      <c r="A50" s="33"/>
      <c r="B50" s="17"/>
      <c r="C50" s="17"/>
      <c r="D50" s="17"/>
      <c r="E50" s="17"/>
      <c r="F50" s="33" t="s">
        <v>39</v>
      </c>
      <c r="G50" s="17"/>
      <c r="H50" s="17"/>
      <c r="I50" s="70"/>
      <c r="J50" s="71"/>
    </row>
    <row r="51" spans="1:10" ht="15">
      <c r="A51" s="33"/>
      <c r="B51" s="17"/>
      <c r="C51" s="17"/>
      <c r="D51" s="31"/>
      <c r="E51" s="17"/>
      <c r="F51" s="29" t="s">
        <v>42</v>
      </c>
      <c r="G51" s="6"/>
      <c r="H51" s="6"/>
      <c r="I51" s="71"/>
      <c r="J51" s="30"/>
    </row>
    <row r="52" spans="1:10" ht="15">
      <c r="A52" s="33"/>
      <c r="B52" s="17"/>
      <c r="C52" s="17"/>
      <c r="D52" s="31" t="s">
        <v>33</v>
      </c>
      <c r="E52" s="17"/>
      <c r="F52" s="33" t="s">
        <v>43</v>
      </c>
      <c r="G52" s="17"/>
      <c r="H52" s="17"/>
      <c r="I52" s="71"/>
      <c r="J52" s="30"/>
    </row>
    <row r="53" spans="1:10" ht="15">
      <c r="A53" s="35"/>
      <c r="C53" s="17"/>
      <c r="D53" s="34" t="s">
        <v>55</v>
      </c>
      <c r="E53" s="17"/>
      <c r="F53" s="29" t="s">
        <v>48</v>
      </c>
      <c r="G53" s="6"/>
      <c r="H53" s="6"/>
      <c r="I53" s="71"/>
      <c r="J53" s="43"/>
    </row>
    <row r="54" spans="1:10" ht="15">
      <c r="A54" s="35"/>
      <c r="B54" s="17"/>
      <c r="C54" s="17"/>
      <c r="D54" s="17"/>
      <c r="E54" s="17"/>
      <c r="F54" s="17"/>
      <c r="G54" s="17"/>
      <c r="H54" s="17"/>
      <c r="I54" s="42"/>
      <c r="J54" s="42"/>
    </row>
    <row r="55" spans="1:10" ht="15">
      <c r="A55" s="35" t="s">
        <v>34</v>
      </c>
      <c r="B55" s="17"/>
      <c r="C55" s="17"/>
      <c r="D55" s="17"/>
      <c r="E55" s="17"/>
      <c r="F55" s="29" t="s">
        <v>40</v>
      </c>
      <c r="G55" s="6"/>
      <c r="H55" s="6"/>
      <c r="I55" s="43"/>
      <c r="J55" s="71"/>
    </row>
    <row r="56" spans="1:10" ht="15">
      <c r="A56" s="36" t="s">
        <v>54</v>
      </c>
      <c r="B56" s="24"/>
      <c r="C56" s="24"/>
      <c r="D56" s="37"/>
      <c r="E56" s="17"/>
      <c r="F56" s="33" t="s">
        <v>49</v>
      </c>
      <c r="G56" s="17"/>
      <c r="H56" s="17"/>
      <c r="I56" s="44"/>
      <c r="J56" s="71"/>
    </row>
    <row r="57" spans="1:10" ht="15">
      <c r="A57" s="38" t="s">
        <v>35</v>
      </c>
      <c r="B57" s="5"/>
      <c r="C57" s="5"/>
      <c r="D57" s="39"/>
      <c r="E57" s="5"/>
      <c r="F57" s="29" t="s">
        <v>41</v>
      </c>
      <c r="G57" s="6"/>
      <c r="H57" s="6"/>
      <c r="I57" s="43"/>
      <c r="J57" s="71"/>
    </row>
  </sheetData>
  <sheetProtection selectLockedCells="1"/>
  <mergeCells count="5">
    <mergeCell ref="E10:F10"/>
    <mergeCell ref="C1:H1"/>
    <mergeCell ref="G5:I5"/>
    <mergeCell ref="G4:I4"/>
    <mergeCell ref="G6:I6"/>
  </mergeCells>
  <printOptions verticalCentered="1"/>
  <pageMargins left="0.5" right="0.5" top="0.5" bottom="0.5" header="0" footer="0"/>
  <pageSetup fitToHeight="1" fitToWidth="1" orientation="portrait" scale="87" r:id="rId3"/>
  <headerFooter alignWithMargins="0">
    <oddFooter>&amp;L&amp;8&amp;Z&amp;[File&amp;R&amp;8Revised: May 20, 2004</oddFooter>
  </headerFooter>
  <legacyDrawing r:id="rId2"/>
  <oleObjects>
    <oleObject progId="Imaging.Document" shapeId="125825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UVic FMGT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Ida-Mae Fadden</dc:creator>
  <cp:keywords/>
  <dc:description/>
  <cp:lastModifiedBy>cwthomas</cp:lastModifiedBy>
  <cp:lastPrinted>2004-08-13T17:34:09Z</cp:lastPrinted>
  <dcterms:created xsi:type="dcterms:W3CDTF">2002-10-02T23:27:30Z</dcterms:created>
  <dcterms:modified xsi:type="dcterms:W3CDTF">2013-04-24T21:47:42Z</dcterms:modified>
  <cp:category/>
  <cp:version/>
  <cp:contentType/>
  <cp:contentStatus/>
</cp:coreProperties>
</file>